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a.cyganska\AppData\Local\Microsoft\Windows\INetCache\Content.Outlook\HEZ232D8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E6" i="1"/>
  <c r="E8" i="1"/>
</calcChain>
</file>

<file path=xl/sharedStrings.xml><?xml version="1.0" encoding="utf-8"?>
<sst xmlns="http://schemas.openxmlformats.org/spreadsheetml/2006/main" count="39" uniqueCount="28">
  <si>
    <t>Płyn do dezynfekcji rąk</t>
  </si>
  <si>
    <t>Kombinezony ochronne</t>
  </si>
  <si>
    <t>Maski FFP3</t>
  </si>
  <si>
    <t>Maski chirurgiczne</t>
  </si>
  <si>
    <t>Maski FFP2</t>
  </si>
  <si>
    <t>Rękawiczki lateksowe</t>
  </si>
  <si>
    <t>Łącznie sztuk/litrów</t>
  </si>
  <si>
    <t>Ilość</t>
  </si>
  <si>
    <t>Wyszczególnienie</t>
  </si>
  <si>
    <t>160 butelek x 5 litrów (1 paleta x 144 szt. + 16 szt)</t>
  </si>
  <si>
    <t>-</t>
  </si>
  <si>
    <t>2 kartony x 1000 szt. L
2 kartony x 1000 szt. M</t>
  </si>
  <si>
    <t xml:space="preserve">1 karton x 1000 szt. </t>
  </si>
  <si>
    <t>WCPiT Poznań</t>
  </si>
  <si>
    <t>160 butelek x 5 litrów
(1 paleta x 144 szt. + 16 szt)</t>
  </si>
  <si>
    <t>2 kartony x 4000 szt.</t>
  </si>
  <si>
    <t>WCO Poznań</t>
  </si>
  <si>
    <t>8 kartonów x 5000 szt.
1 karton x 4000 szt.</t>
  </si>
  <si>
    <t>2 kartony x 80 szt. L
3 kartony x 80 szt. XL</t>
  </si>
  <si>
    <t>21.05.2020 r.</t>
  </si>
  <si>
    <t>Poznań, ul. Nowowiejskiego - Magazyn</t>
  </si>
  <si>
    <t xml:space="preserve">9 kartonów x 1000 szt. </t>
  </si>
  <si>
    <t>MiD Poznań</t>
  </si>
  <si>
    <t xml:space="preserve">50 butelek x 5 litrów </t>
  </si>
  <si>
    <t>6 małych kartonów x 50 szt.</t>
  </si>
  <si>
    <t>1 karton x 5000 szt.
1/2 kartonu x 4000 szt. (2000 szt.)</t>
  </si>
  <si>
    <t xml:space="preserve">2 kartony x 1000 szt. </t>
  </si>
  <si>
    <t>1/2 kartonu x 1000 szt. = 500 szt.
(10 x 50 szt. małych kartonów)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</si>
</sst>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tabSelected="1" workbookViewId="0">
      <selection activeCell="D8" sqref="D8"/>
    </sheetView>
  </sheetViews>
  <sheetFormatPr defaultRowHeight="15" x14ac:dyDescent="0.25"/>
  <cols>
    <col min="1" max="1" width="27.5703125" customWidth="1"/>
    <col min="2" max="2" width="27" customWidth="1"/>
    <col min="3" max="3" width="20.5703125" customWidth="1"/>
    <col min="4" max="4" width="28.5703125" customWidth="1"/>
    <col min="5" max="5" width="20.5703125" customWidth="1"/>
    <col min="6" max="6" width="33.42578125" customWidth="1"/>
    <col min="7" max="7" width="22.28515625" customWidth="1"/>
  </cols>
  <sheetData>
    <row r="3" spans="1:7" x14ac:dyDescent="0.25">
      <c r="A3" s="3"/>
      <c r="B3" s="11" t="s">
        <v>13</v>
      </c>
      <c r="C3" s="11"/>
      <c r="D3" s="12" t="s">
        <v>16</v>
      </c>
      <c r="E3" s="13"/>
      <c r="F3" s="13" t="s">
        <v>22</v>
      </c>
      <c r="G3" s="13"/>
    </row>
    <row r="4" spans="1:7" ht="20.25" customHeight="1" x14ac:dyDescent="0.25">
      <c r="A4" s="3" t="s">
        <v>8</v>
      </c>
      <c r="B4" s="2" t="s">
        <v>7</v>
      </c>
      <c r="C4" s="2" t="s">
        <v>6</v>
      </c>
      <c r="D4" s="8" t="s">
        <v>7</v>
      </c>
      <c r="E4" s="4" t="s">
        <v>6</v>
      </c>
      <c r="F4" s="4" t="s">
        <v>7</v>
      </c>
      <c r="G4" s="4" t="s">
        <v>6</v>
      </c>
    </row>
    <row r="5" spans="1:7" ht="33.75" customHeight="1" x14ac:dyDescent="0.25">
      <c r="A5" s="3" t="s">
        <v>0</v>
      </c>
      <c r="B5" s="5" t="s">
        <v>14</v>
      </c>
      <c r="C5" s="6">
        <v>800</v>
      </c>
      <c r="D5" s="9" t="s">
        <v>9</v>
      </c>
      <c r="E5" s="6">
        <v>800</v>
      </c>
      <c r="F5" s="5" t="s">
        <v>23</v>
      </c>
      <c r="G5" s="6">
        <v>250</v>
      </c>
    </row>
    <row r="6" spans="1:7" ht="37.5" customHeight="1" x14ac:dyDescent="0.25">
      <c r="A6" s="3" t="s">
        <v>1</v>
      </c>
      <c r="B6" s="5" t="s">
        <v>10</v>
      </c>
      <c r="C6" s="6" t="s">
        <v>10</v>
      </c>
      <c r="D6" s="9" t="s">
        <v>18</v>
      </c>
      <c r="E6" s="6">
        <f>2*80+3*80</f>
        <v>400</v>
      </c>
      <c r="F6" s="5" t="s">
        <v>10</v>
      </c>
      <c r="G6" s="6" t="s">
        <v>10</v>
      </c>
    </row>
    <row r="7" spans="1:7" ht="47.25" customHeight="1" x14ac:dyDescent="0.25">
      <c r="A7" s="3" t="s">
        <v>2</v>
      </c>
      <c r="B7" s="5" t="s">
        <v>10</v>
      </c>
      <c r="C7" s="6" t="s">
        <v>10</v>
      </c>
      <c r="D7" s="9" t="s">
        <v>27</v>
      </c>
      <c r="E7" s="6">
        <v>500</v>
      </c>
      <c r="F7" s="5" t="s">
        <v>24</v>
      </c>
      <c r="G7" s="6">
        <f>6*50</f>
        <v>300</v>
      </c>
    </row>
    <row r="8" spans="1:7" ht="30" x14ac:dyDescent="0.25">
      <c r="A8" s="3" t="s">
        <v>3</v>
      </c>
      <c r="B8" s="7" t="s">
        <v>15</v>
      </c>
      <c r="C8" s="6">
        <v>8000</v>
      </c>
      <c r="D8" s="9" t="s">
        <v>17</v>
      </c>
      <c r="E8" s="6">
        <f>8*5000+4*1000</f>
        <v>44000</v>
      </c>
      <c r="F8" s="5" t="s">
        <v>25</v>
      </c>
      <c r="G8" s="6">
        <f>5000+2000</f>
        <v>7000</v>
      </c>
    </row>
    <row r="9" spans="1:7" ht="21.75" customHeight="1" x14ac:dyDescent="0.25">
      <c r="A9" s="3" t="s">
        <v>4</v>
      </c>
      <c r="B9" s="5" t="s">
        <v>12</v>
      </c>
      <c r="C9" s="6">
        <v>1000</v>
      </c>
      <c r="D9" s="9" t="s">
        <v>21</v>
      </c>
      <c r="E9" s="6">
        <v>9000</v>
      </c>
      <c r="F9" s="5" t="s">
        <v>26</v>
      </c>
      <c r="G9" s="6">
        <v>2000</v>
      </c>
    </row>
    <row r="10" spans="1:7" ht="54" customHeight="1" x14ac:dyDescent="0.25">
      <c r="A10" s="3" t="s">
        <v>5</v>
      </c>
      <c r="B10" s="5" t="s">
        <v>11</v>
      </c>
      <c r="C10" s="6">
        <v>4000</v>
      </c>
      <c r="D10" s="9" t="s">
        <v>11</v>
      </c>
      <c r="E10" s="6">
        <v>4000</v>
      </c>
      <c r="F10" s="5" t="s">
        <v>11</v>
      </c>
      <c r="G10" s="6">
        <v>4000</v>
      </c>
    </row>
    <row r="11" spans="1:7" x14ac:dyDescent="0.25">
      <c r="B11" s="1"/>
      <c r="C11" s="1"/>
    </row>
    <row r="12" spans="1:7" x14ac:dyDescent="0.25">
      <c r="A12" s="10" t="s">
        <v>19</v>
      </c>
    </row>
    <row r="13" spans="1:7" x14ac:dyDescent="0.25">
      <c r="A13" s="10" t="s">
        <v>20</v>
      </c>
    </row>
  </sheetData>
  <mergeCells count="3">
    <mergeCell ref="B3:C3"/>
    <mergeCell ref="D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Cyganska Marta</dc:creator>
  <cp:lastModifiedBy>Cyganska Marta</cp:lastModifiedBy>
  <dcterms:created xsi:type="dcterms:W3CDTF">2020-05-20T12:46:07Z</dcterms:created>
  <dcterms:modified xsi:type="dcterms:W3CDTF">2020-05-21T12:20:01Z</dcterms:modified>
</cp:coreProperties>
</file>