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OŚ-4g" sheetId="1" r:id="rId1"/>
  </sheets>
  <definedNames>
    <definedName name="_xlnm.Print_Area" localSheetId="0">'OŚ-4g'!$A$1:$F$59</definedName>
  </definedNames>
  <calcPr fullCalcOnLoad="1"/>
</workbook>
</file>

<file path=xl/sharedStrings.xml><?xml version="1.0" encoding="utf-8"?>
<sst xmlns="http://schemas.openxmlformats.org/spreadsheetml/2006/main" count="91" uniqueCount="75">
  <si>
    <t xml:space="preserve"> MINISTERSTWO ŚRODOWISKA  </t>
  </si>
  <si>
    <t>ul. Wawelska 52/54    00-922 Warszawa</t>
  </si>
  <si>
    <t>Numer identyfikacjny REGON jednostki sprawozdawczej</t>
  </si>
  <si>
    <t>OŚ-4g</t>
  </si>
  <si>
    <t>Wyszczególnienie</t>
  </si>
  <si>
    <t>z tego:</t>
  </si>
  <si>
    <t xml:space="preserve">z tego na: </t>
  </si>
  <si>
    <t>kwota w złotych bez znaku po przecinku</t>
  </si>
  <si>
    <t xml:space="preserve"> - z tytułu opłat</t>
  </si>
  <si>
    <t xml:space="preserve"> - z tytułu kar</t>
  </si>
  <si>
    <t>Lp.</t>
  </si>
  <si>
    <t>z tego na:</t>
  </si>
  <si>
    <t>jednostki samorządu terytorialnego</t>
  </si>
  <si>
    <t>inne jednostki sektora finansów publicznych</t>
  </si>
  <si>
    <t>jednostki nie należące do sektora finansów publicznych</t>
  </si>
  <si>
    <t>razem</t>
  </si>
  <si>
    <t>...........................................................</t>
  </si>
  <si>
    <t>............................................</t>
  </si>
  <si>
    <t>Pieczątka imienna i podpis osoby działającej w imieniu sprawozdawcy</t>
  </si>
  <si>
    <t>pozostałe dziedziny</t>
  </si>
  <si>
    <t>gospodarkę ściekową i ochronę wód</t>
  </si>
  <si>
    <t>12.1</t>
  </si>
  <si>
    <t>12.2</t>
  </si>
  <si>
    <t>12.3</t>
  </si>
  <si>
    <t>13.1</t>
  </si>
  <si>
    <t>13.2</t>
  </si>
  <si>
    <t>13.3</t>
  </si>
  <si>
    <t>14.1</t>
  </si>
  <si>
    <t>14.2</t>
  </si>
  <si>
    <t>14.3</t>
  </si>
  <si>
    <t>11.2</t>
  </si>
  <si>
    <t>11.3</t>
  </si>
  <si>
    <t>11.1</t>
  </si>
  <si>
    <t>ochronę powietrza atmosferycznego i klimatu</t>
  </si>
  <si>
    <t>gospodarkę odpadami</t>
  </si>
  <si>
    <t xml:space="preserve">     Środowiska i Gospodarki Wodnej</t>
  </si>
  <si>
    <t>Imię i nazwisko, telefon osoby,                                  która sporządziła sprawozdanie</t>
  </si>
  <si>
    <t>.......................................................</t>
  </si>
  <si>
    <t xml:space="preserve">                                    miejscowość i data</t>
  </si>
  <si>
    <t>Wpłaty do Wojewódzkiego Funduszu z tytułu nadwyżki przychodów</t>
  </si>
  <si>
    <t>2. Zarząd Województwa</t>
  </si>
  <si>
    <t>3. Narodowy Fundusz Ochrony Środowiska</t>
  </si>
  <si>
    <t xml:space="preserve">     i Gospodarki Wodnej</t>
  </si>
  <si>
    <t>Nazwa i adres jednostki sprawozdawczej*:</t>
  </si>
  <si>
    <t>Sprawozdanie z gospodarowania dochodami budżetu gminy pochodzącymi z opłat i kar środowiskowych  przeznaczonymi na finansowanie ochrony środowiska i gospodarki wodnej</t>
  </si>
  <si>
    <t>Wydatki na ochronę środowiska ze środków innych niż wpływy z opłat i kar środowiskowych</t>
  </si>
  <si>
    <r>
      <t>*</t>
    </r>
    <r>
      <rPr>
        <vertAlign val="superscript"/>
        <sz val="10"/>
        <rFont val="Arial CE"/>
        <family val="0"/>
      </rPr>
      <t>)</t>
    </r>
    <r>
      <rPr>
        <sz val="10"/>
        <rFont val="Arial CE"/>
        <family val="2"/>
      </rPr>
      <t xml:space="preserve"> − Odpowiednie podkreślić.</t>
    </r>
  </si>
  <si>
    <r>
      <t>**</t>
    </r>
    <r>
      <rPr>
        <vertAlign val="superscript"/>
        <sz val="10"/>
        <rFont val="Arial CE"/>
        <family val="0"/>
      </rPr>
      <t>)</t>
    </r>
    <r>
      <rPr>
        <sz val="10"/>
        <rFont val="Arial CE"/>
        <family val="2"/>
      </rPr>
      <t xml:space="preserve"> Środki budżetu gminy pochodzące z opłat i kar środowiskowych</t>
    </r>
  </si>
  <si>
    <t xml:space="preserve">2) Narodowy Fundusz Ochrony </t>
  </si>
  <si>
    <t>3) Ministerstwo Środowiska</t>
  </si>
  <si>
    <t>4) Ministerstwo Finansów</t>
  </si>
  <si>
    <t>1. Wójt, burmistrz, prezydent miasta</t>
  </si>
  <si>
    <t>1) Urząd Marszałkowski</t>
  </si>
  <si>
    <t xml:space="preserve"> -z tytułu opłat za usuwanie drzew i krzewów</t>
  </si>
  <si>
    <t xml:space="preserve"> -z tytułu kar za usuwanie drzew i krzewów</t>
  </si>
  <si>
    <t>7.1</t>
  </si>
  <si>
    <t>15.1</t>
  </si>
  <si>
    <t>15.3</t>
  </si>
  <si>
    <t>15.2</t>
  </si>
  <si>
    <r>
      <t>Stan środków budżetu gminy**</t>
    </r>
    <r>
      <rPr>
        <b/>
        <vertAlign val="superscript"/>
        <sz val="11"/>
        <rFont val="Times New Roman CE"/>
        <family val="0"/>
      </rPr>
      <t>)</t>
    </r>
    <r>
      <rPr>
        <b/>
        <sz val="11"/>
        <rFont val="Times New Roman CE"/>
        <family val="1"/>
      </rPr>
      <t xml:space="preserve"> na początek okresu sprawozdawczego</t>
    </r>
  </si>
  <si>
    <r>
      <t>Adresaci*</t>
    </r>
    <r>
      <rPr>
        <vertAlign val="superscript"/>
        <sz val="10"/>
        <rFont val="Times New Roman"/>
        <family val="1"/>
      </rPr>
      <t>)</t>
    </r>
    <r>
      <rPr>
        <sz val="10"/>
        <rFont val="Times New Roman"/>
        <family val="1"/>
      </rPr>
      <t>:</t>
    </r>
  </si>
  <si>
    <t xml:space="preserve">Wpływy ogółem (suma wierszy 3+4+5+6+7)  </t>
  </si>
  <si>
    <t xml:space="preserve"> -inne (nie wymienione w wierszach od 3 do 6)</t>
  </si>
  <si>
    <t>Wydatki ogółem (suma wierszy 9+10)</t>
  </si>
  <si>
    <t>Wydatki razem (suma wierszy 11 i 16 )</t>
  </si>
  <si>
    <t>Razem (suma wierszy 11.1 - 11.3)</t>
  </si>
  <si>
    <t>jednostki samorządu terytorialnego (suma wierszy 12.1+13.1+14.1+15.1)</t>
  </si>
  <si>
    <t>jednostki nie należące do sektora finansów publicznych (suma wierszy 12.2+13.2+14.2+15.2)</t>
  </si>
  <si>
    <t>inne jednostki sektora finansów publicznych (suma wierszy 12.3+13.3+14.3+15.3)</t>
  </si>
  <si>
    <r>
      <t>Stan środków budżetu gminy**</t>
    </r>
    <r>
      <rPr>
        <b/>
        <vertAlign val="superscript"/>
        <sz val="11"/>
        <rFont val="Times New Roman CE"/>
        <family val="0"/>
      </rPr>
      <t>)</t>
    </r>
    <r>
      <rPr>
        <b/>
        <sz val="11"/>
        <rFont val="Times New Roman CE"/>
        <family val="1"/>
      </rPr>
      <t xml:space="preserve"> na koniec okresu sprawozdawczego</t>
    </r>
    <r>
      <rPr>
        <sz val="11"/>
        <rFont val="Times New Roman CE"/>
        <family val="0"/>
      </rPr>
      <t xml:space="preserve">                        (suma wierszy 1+2-8)</t>
    </r>
  </si>
  <si>
    <t>inne wydatki (nie wymienione w wierszach od 12 do 15 oraz 9)</t>
  </si>
  <si>
    <t>5) Główny Urząd Statystyczny</t>
  </si>
  <si>
    <t xml:space="preserve">- wpływy z tytułu art. 362 ust. 3 ustawy z dnia 27 kwietnia 2001 r. Prawo ochrony środowiska </t>
  </si>
  <si>
    <t>za rok 2023</t>
  </si>
  <si>
    <t>Termin przekazania:
zgodnie z PBSSP na 2023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</si>
</sst>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6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vertAlign val="superscript"/>
      <sz val="10"/>
      <name val="Arial CE"/>
      <family val="0"/>
    </font>
    <font>
      <b/>
      <vertAlign val="superscript"/>
      <sz val="11"/>
      <name val="Times New Roman CE"/>
      <family val="0"/>
    </font>
    <font>
      <vertAlign val="superscript"/>
      <sz val="10"/>
      <name val="Times New Roman"/>
      <family val="1"/>
    </font>
    <font>
      <strike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horizontal="left" vertical="center"/>
      <protection/>
    </xf>
    <xf numFmtId="0" fontId="1" fillId="32" borderId="12" xfId="0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 applyProtection="1">
      <alignment vertical="center"/>
      <protection/>
    </xf>
    <xf numFmtId="3" fontId="7" fillId="0" borderId="13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3" fontId="7" fillId="0" borderId="14" xfId="0" applyNumberFormat="1" applyFont="1" applyBorder="1" applyAlignment="1" applyProtection="1">
      <alignment vertical="center"/>
      <protection/>
    </xf>
    <xf numFmtId="3" fontId="7" fillId="0" borderId="14" xfId="0" applyNumberFormat="1" applyFont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vertical="center" wrapText="1"/>
      <protection locked="0"/>
    </xf>
    <xf numFmtId="3" fontId="0" fillId="0" borderId="14" xfId="0" applyNumberFormat="1" applyBorder="1" applyAlignment="1" applyProtection="1">
      <alignment vertical="center" wrapText="1"/>
      <protection locked="0"/>
    </xf>
    <xf numFmtId="3" fontId="0" fillId="0" borderId="14" xfId="0" applyNumberFormat="1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0" fontId="0" fillId="32" borderId="16" xfId="0" applyFill="1" applyBorder="1" applyAlignment="1" applyProtection="1">
      <alignment vertical="center"/>
      <protection/>
    </xf>
    <xf numFmtId="0" fontId="0" fillId="32" borderId="17" xfId="0" applyFill="1" applyBorder="1" applyAlignment="1" applyProtection="1">
      <alignment vertical="center"/>
      <protection/>
    </xf>
    <xf numFmtId="0" fontId="0" fillId="32" borderId="18" xfId="0" applyFill="1" applyBorder="1" applyAlignment="1" applyProtection="1">
      <alignment vertical="center"/>
      <protection/>
    </xf>
    <xf numFmtId="0" fontId="15" fillId="32" borderId="0" xfId="0" applyFont="1" applyFill="1" applyBorder="1" applyAlignment="1" applyProtection="1">
      <alignment vertical="center"/>
      <protection/>
    </xf>
    <xf numFmtId="0" fontId="15" fillId="32" borderId="0" xfId="0" applyFont="1" applyFill="1" applyBorder="1" applyAlignment="1" applyProtection="1">
      <alignment horizontal="left" vertical="center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6" fillId="32" borderId="2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7" fillId="32" borderId="13" xfId="0" applyFont="1" applyFill="1" applyBorder="1" applyAlignment="1" applyProtection="1">
      <alignment horizontal="left" vertical="center" wrapText="1"/>
      <protection/>
    </xf>
    <xf numFmtId="0" fontId="0" fillId="32" borderId="13" xfId="0" applyFill="1" applyBorder="1" applyAlignment="1" applyProtection="1">
      <alignment horizontal="left" vertical="center" wrapText="1"/>
      <protection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7" fillId="32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 vertical="top" wrapText="1"/>
      <protection/>
    </xf>
    <xf numFmtId="3" fontId="53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3" fillId="32" borderId="25" xfId="0" applyFont="1" applyFill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4" fillId="32" borderId="14" xfId="0" applyFont="1" applyFill="1" applyBorder="1" applyAlignment="1" applyProtection="1">
      <alignment vertical="center" wrapText="1"/>
      <protection/>
    </xf>
    <xf numFmtId="0" fontId="0" fillId="32" borderId="27" xfId="0" applyFill="1" applyBorder="1" applyAlignment="1" applyProtection="1">
      <alignment vertical="center"/>
      <protection/>
    </xf>
    <xf numFmtId="0" fontId="0" fillId="32" borderId="28" xfId="0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49" fontId="3" fillId="32" borderId="14" xfId="0" applyNumberFormat="1" applyFont="1" applyFill="1" applyBorder="1" applyAlignment="1" applyProtection="1">
      <alignment horizontal="left" vertical="center"/>
      <protection/>
    </xf>
    <xf numFmtId="49" fontId="3" fillId="32" borderId="27" xfId="0" applyNumberFormat="1" applyFont="1" applyFill="1" applyBorder="1" applyAlignment="1" applyProtection="1">
      <alignment horizontal="left" vertical="center"/>
      <protection/>
    </xf>
    <xf numFmtId="49" fontId="3" fillId="32" borderId="28" xfId="0" applyNumberFormat="1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 wrapText="1"/>
      <protection/>
    </xf>
    <xf numFmtId="0" fontId="0" fillId="32" borderId="14" xfId="0" applyFont="1" applyFill="1" applyBorder="1" applyAlignment="1" applyProtection="1">
      <alignment horizontal="left" vertical="center" wrapText="1"/>
      <protection/>
    </xf>
    <xf numFmtId="0" fontId="0" fillId="32" borderId="27" xfId="0" applyFont="1" applyFill="1" applyBorder="1" applyAlignment="1" applyProtection="1">
      <alignment horizontal="left" vertical="center" wrapText="1"/>
      <protection/>
    </xf>
    <xf numFmtId="0" fontId="0" fillId="32" borderId="28" xfId="0" applyFont="1" applyFill="1" applyBorder="1" applyAlignment="1" applyProtection="1">
      <alignment horizontal="left" vertical="center" wrapText="1"/>
      <protection/>
    </xf>
    <xf numFmtId="49" fontId="3" fillId="32" borderId="14" xfId="0" applyNumberFormat="1" applyFont="1" applyFill="1" applyBorder="1" applyAlignment="1" applyProtection="1">
      <alignment horizontal="left" vertical="center" wrapText="1"/>
      <protection/>
    </xf>
    <xf numFmtId="49" fontId="3" fillId="32" borderId="27" xfId="0" applyNumberFormat="1" applyFont="1" applyFill="1" applyBorder="1" applyAlignment="1" applyProtection="1">
      <alignment horizontal="left" vertical="center" wrapText="1"/>
      <protection/>
    </xf>
    <xf numFmtId="49" fontId="3" fillId="32" borderId="28" xfId="0" applyNumberFormat="1" applyFont="1" applyFill="1" applyBorder="1" applyAlignment="1" applyProtection="1">
      <alignment horizontal="left" vertical="center" wrapText="1"/>
      <protection/>
    </xf>
    <xf numFmtId="0" fontId="1" fillId="32" borderId="30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0" fontId="1" fillId="32" borderId="18" xfId="0" applyFont="1" applyFill="1" applyBorder="1" applyAlignment="1" applyProtection="1">
      <alignment horizontal="left" vertical="center"/>
      <protection locked="0"/>
    </xf>
    <xf numFmtId="0" fontId="15" fillId="32" borderId="30" xfId="0" applyFont="1" applyFill="1" applyBorder="1" applyAlignment="1" applyProtection="1">
      <alignment horizontal="left" vertical="center"/>
      <protection/>
    </xf>
    <xf numFmtId="0" fontId="15" fillId="32" borderId="0" xfId="0" applyFont="1" applyFill="1" applyBorder="1" applyAlignment="1" applyProtection="1">
      <alignment horizontal="left" vertical="center"/>
      <protection/>
    </xf>
    <xf numFmtId="0" fontId="15" fillId="32" borderId="18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top" wrapText="1"/>
      <protection/>
    </xf>
    <xf numFmtId="0" fontId="8" fillId="33" borderId="0" xfId="0" applyFont="1" applyFill="1" applyAlignment="1" applyProtection="1">
      <alignment horizontal="left" vertical="top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9" xfId="0" applyFont="1" applyFill="1" applyBorder="1" applyAlignment="1" applyProtection="1">
      <alignment horizontal="center" vertical="center"/>
      <protection/>
    </xf>
    <xf numFmtId="0" fontId="0" fillId="32" borderId="14" xfId="0" applyFill="1" applyBorder="1" applyAlignment="1" applyProtection="1">
      <alignment horizontal="left" vertical="center" wrapText="1"/>
      <protection/>
    </xf>
    <xf numFmtId="0" fontId="0" fillId="32" borderId="27" xfId="0" applyFill="1" applyBorder="1" applyAlignment="1" applyProtection="1">
      <alignment horizontal="left" vertical="center" wrapText="1"/>
      <protection/>
    </xf>
    <xf numFmtId="0" fontId="0" fillId="32" borderId="28" xfId="0" applyFill="1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1" fillId="32" borderId="31" xfId="0" applyFont="1" applyFill="1" applyBorder="1" applyAlignment="1" applyProtection="1">
      <alignment horizontal="center" vertical="center"/>
      <protection locked="0"/>
    </xf>
    <xf numFmtId="0" fontId="1" fillId="32" borderId="32" xfId="0" applyFont="1" applyFill="1" applyBorder="1" applyAlignment="1" applyProtection="1">
      <alignment horizontal="center" vertical="center"/>
      <protection locked="0"/>
    </xf>
    <xf numFmtId="0" fontId="1" fillId="32" borderId="33" xfId="0" applyFont="1" applyFill="1" applyBorder="1" applyAlignment="1" applyProtection="1">
      <alignment horizontal="center" vertical="center"/>
      <protection locked="0"/>
    </xf>
    <xf numFmtId="0" fontId="1" fillId="32" borderId="3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1" fillId="32" borderId="18" xfId="0" applyFont="1" applyFill="1" applyBorder="1" applyAlignment="1" applyProtection="1">
      <alignment horizontal="center" vertical="center"/>
      <protection locked="0"/>
    </xf>
    <xf numFmtId="0" fontId="1" fillId="32" borderId="34" xfId="0" applyFont="1" applyFill="1" applyBorder="1" applyAlignment="1" applyProtection="1">
      <alignment horizontal="center" vertical="center"/>
      <protection locked="0"/>
    </xf>
    <xf numFmtId="0" fontId="1" fillId="32" borderId="35" xfId="0" applyFont="1" applyFill="1" applyBorder="1" applyAlignment="1" applyProtection="1">
      <alignment horizontal="center" vertical="center"/>
      <protection locked="0"/>
    </xf>
    <xf numFmtId="0" fontId="1" fillId="32" borderId="36" xfId="0" applyFont="1" applyFill="1" applyBorder="1" applyAlignment="1" applyProtection="1">
      <alignment horizontal="center" vertical="center"/>
      <protection locked="0"/>
    </xf>
    <xf numFmtId="0" fontId="4" fillId="32" borderId="15" xfId="0" applyFont="1" applyFill="1" applyBorder="1" applyAlignment="1" applyProtection="1">
      <alignment vertical="center" wrapText="1"/>
      <protection/>
    </xf>
    <xf numFmtId="0" fontId="0" fillId="32" borderId="37" xfId="0" applyFill="1" applyBorder="1" applyAlignment="1" applyProtection="1">
      <alignment vertical="center"/>
      <protection/>
    </xf>
    <xf numFmtId="0" fontId="0" fillId="32" borderId="38" xfId="0" applyFill="1" applyBorder="1" applyAlignment="1" applyProtection="1">
      <alignment vertical="center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9" fillId="32" borderId="18" xfId="0" applyFont="1" applyFill="1" applyBorder="1" applyAlignment="1" applyProtection="1">
      <alignment horizontal="center" vertical="center" wrapText="1"/>
      <protection/>
    </xf>
    <xf numFmtId="0" fontId="3" fillId="32" borderId="14" xfId="0" applyFont="1" applyFill="1" applyBorder="1" applyAlignment="1" applyProtection="1">
      <alignment vertical="center"/>
      <protection/>
    </xf>
    <xf numFmtId="0" fontId="3" fillId="32" borderId="27" xfId="0" applyFont="1" applyFill="1" applyBorder="1" applyAlignment="1" applyProtection="1">
      <alignment vertical="center"/>
      <protection/>
    </xf>
    <xf numFmtId="0" fontId="1" fillId="32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" fillId="32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32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10" fillId="32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3" fillId="32" borderId="39" xfId="0" applyFont="1" applyFill="1" applyBorder="1" applyAlignment="1" applyProtection="1">
      <alignment horizontal="center" vertical="center"/>
      <protection/>
    </xf>
    <xf numFmtId="0" fontId="0" fillId="32" borderId="40" xfId="0" applyFill="1" applyBorder="1" applyAlignment="1" applyProtection="1">
      <alignment vertical="center"/>
      <protection/>
    </xf>
    <xf numFmtId="0" fontId="0" fillId="32" borderId="35" xfId="0" applyFill="1" applyBorder="1" applyAlignment="1" applyProtection="1">
      <alignment vertical="center"/>
      <protection/>
    </xf>
    <xf numFmtId="0" fontId="0" fillId="32" borderId="36" xfId="0" applyFill="1" applyBorder="1" applyAlignment="1" applyProtection="1">
      <alignment vertical="center"/>
      <protection/>
    </xf>
    <xf numFmtId="0" fontId="4" fillId="32" borderId="14" xfId="0" applyFont="1" applyFill="1" applyBorder="1" applyAlignment="1" applyProtection="1">
      <alignment vertical="center"/>
      <protection/>
    </xf>
    <xf numFmtId="0" fontId="4" fillId="32" borderId="27" xfId="0" applyFont="1" applyFill="1" applyBorder="1" applyAlignment="1" applyProtection="1">
      <alignment vertical="center"/>
      <protection/>
    </xf>
    <xf numFmtId="0" fontId="1" fillId="32" borderId="41" xfId="0" applyFont="1" applyFill="1" applyBorder="1" applyAlignment="1" applyProtection="1">
      <alignment horizontal="center" vertical="center" wrapText="1"/>
      <protection locked="0"/>
    </xf>
    <xf numFmtId="0" fontId="1" fillId="32" borderId="17" xfId="0" applyFont="1" applyFill="1" applyBorder="1" applyAlignment="1" applyProtection="1">
      <alignment horizontal="center" vertical="center" wrapText="1"/>
      <protection locked="0"/>
    </xf>
    <xf numFmtId="0" fontId="1" fillId="32" borderId="15" xfId="0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" fillId="32" borderId="18" xfId="0" applyFont="1" applyFill="1" applyBorder="1" applyAlignment="1" applyProtection="1">
      <alignment horizontal="center" vertical="center"/>
      <protection/>
    </xf>
    <xf numFmtId="0" fontId="15" fillId="32" borderId="34" xfId="0" applyFont="1" applyFill="1" applyBorder="1" applyAlignment="1" applyProtection="1">
      <alignment horizontal="left" vertical="center"/>
      <protection/>
    </xf>
    <xf numFmtId="0" fontId="15" fillId="32" borderId="35" xfId="0" applyFont="1" applyFill="1" applyBorder="1" applyAlignment="1" applyProtection="1">
      <alignment horizontal="left" vertical="center"/>
      <protection/>
    </xf>
    <xf numFmtId="0" fontId="15" fillId="32" borderId="36" xfId="0" applyFont="1" applyFill="1" applyBorder="1" applyAlignment="1" applyProtection="1">
      <alignment horizontal="left" vertic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9" fillId="32" borderId="41" xfId="0" applyFont="1" applyFill="1" applyBorder="1" applyAlignment="1" applyProtection="1">
      <alignment horizontal="center" vertical="center"/>
      <protection locked="0"/>
    </xf>
    <xf numFmtId="0" fontId="9" fillId="32" borderId="33" xfId="0" applyFont="1" applyFill="1" applyBorder="1" applyAlignment="1" applyProtection="1">
      <alignment horizontal="center" vertical="center"/>
      <protection locked="0"/>
    </xf>
    <xf numFmtId="0" fontId="9" fillId="32" borderId="17" xfId="0" applyFont="1" applyFill="1" applyBorder="1" applyAlignment="1" applyProtection="1">
      <alignment horizontal="center" vertical="center"/>
      <protection locked="0"/>
    </xf>
    <xf numFmtId="0" fontId="9" fillId="32" borderId="18" xfId="0" applyFont="1" applyFill="1" applyBorder="1" applyAlignment="1" applyProtection="1">
      <alignment horizontal="center" vertical="center"/>
      <protection locked="0"/>
    </xf>
    <xf numFmtId="0" fontId="9" fillId="32" borderId="15" xfId="0" applyFont="1" applyFill="1" applyBorder="1" applyAlignment="1" applyProtection="1">
      <alignment horizontal="center" vertical="center"/>
      <protection locked="0"/>
    </xf>
    <xf numFmtId="0" fontId="9" fillId="32" borderId="38" xfId="0" applyFont="1" applyFill="1" applyBorder="1" applyAlignment="1" applyProtection="1">
      <alignment horizontal="center" vertical="center"/>
      <protection locked="0"/>
    </xf>
    <xf numFmtId="0" fontId="1" fillId="32" borderId="30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 vertical="center" wrapText="1"/>
      <protection locked="0"/>
    </xf>
    <xf numFmtId="0" fontId="0" fillId="32" borderId="18" xfId="0" applyFont="1" applyFill="1" applyBorder="1" applyAlignment="1" applyProtection="1">
      <alignment horizontal="center" vertical="center" wrapText="1"/>
      <protection locked="0"/>
    </xf>
    <xf numFmtId="0" fontId="0" fillId="32" borderId="24" xfId="0" applyFont="1" applyFill="1" applyBorder="1" applyAlignment="1" applyProtection="1">
      <alignment horizontal="center" vertical="center" wrapText="1"/>
      <protection locked="0"/>
    </xf>
    <xf numFmtId="0" fontId="0" fillId="32" borderId="37" xfId="0" applyFont="1" applyFill="1" applyBorder="1" applyAlignment="1" applyProtection="1">
      <alignment horizontal="center" vertical="center" wrapText="1"/>
      <protection locked="0"/>
    </xf>
    <xf numFmtId="0" fontId="0" fillId="32" borderId="38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0" fillId="32" borderId="25" xfId="0" applyFill="1" applyBorder="1" applyAlignment="1" applyProtection="1">
      <alignment vertical="center" wrapText="1"/>
      <protection/>
    </xf>
    <xf numFmtId="0" fontId="3" fillId="32" borderId="14" xfId="0" applyFont="1" applyFill="1" applyBorder="1" applyAlignment="1" applyProtection="1">
      <alignment horizontal="left" vertical="center"/>
      <protection/>
    </xf>
    <xf numFmtId="0" fontId="3" fillId="32" borderId="27" xfId="0" applyFont="1" applyFill="1" applyBorder="1" applyAlignment="1" applyProtection="1">
      <alignment horizontal="left" vertical="center"/>
      <protection/>
    </xf>
    <xf numFmtId="0" fontId="3" fillId="32" borderId="28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8.875" defaultRowHeight="12.75"/>
  <cols>
    <col min="1" max="1" width="4.25390625" style="34" customWidth="1"/>
    <col min="2" max="2" width="9.375" style="23" customWidth="1"/>
    <col min="3" max="3" width="21.25390625" style="23" customWidth="1"/>
    <col min="4" max="4" width="9.75390625" style="23" customWidth="1"/>
    <col min="5" max="5" width="36.00390625" style="23" customWidth="1"/>
    <col min="6" max="6" width="29.00390625" style="23" customWidth="1"/>
    <col min="7" max="7" width="8.875" style="40" customWidth="1"/>
    <col min="8" max="16384" width="8.875" style="23" customWidth="1"/>
  </cols>
  <sheetData>
    <row r="1" spans="1:7" s="1" customFormat="1" ht="12.75">
      <c r="A1" s="93" t="s">
        <v>0</v>
      </c>
      <c r="B1" s="94"/>
      <c r="C1" s="94"/>
      <c r="D1" s="94"/>
      <c r="E1" s="94"/>
      <c r="F1" s="94"/>
      <c r="G1" s="39"/>
    </row>
    <row r="2" spans="1:7" s="1" customFormat="1" ht="13.5" thickBot="1">
      <c r="A2" s="95" t="s">
        <v>1</v>
      </c>
      <c r="B2" s="96"/>
      <c r="C2" s="96"/>
      <c r="D2" s="96"/>
      <c r="E2" s="96"/>
      <c r="F2" s="96"/>
      <c r="G2" s="39"/>
    </row>
    <row r="3" spans="1:7" s="1" customFormat="1" ht="18.75">
      <c r="A3" s="5" t="s">
        <v>43</v>
      </c>
      <c r="B3" s="6"/>
      <c r="C3" s="6"/>
      <c r="D3" s="2"/>
      <c r="E3" s="16"/>
      <c r="F3" s="4" t="s">
        <v>60</v>
      </c>
      <c r="G3" s="39"/>
    </row>
    <row r="4" spans="1:7" s="1" customFormat="1" ht="12.75">
      <c r="A4" s="95"/>
      <c r="B4" s="116"/>
      <c r="C4" s="117"/>
      <c r="D4" s="17"/>
      <c r="E4" s="18"/>
      <c r="F4" s="3" t="s">
        <v>52</v>
      </c>
      <c r="G4" s="39"/>
    </row>
    <row r="5" spans="1:7" s="1" customFormat="1" ht="12.75">
      <c r="A5" s="95"/>
      <c r="B5" s="116"/>
      <c r="C5" s="117"/>
      <c r="D5" s="17"/>
      <c r="E5" s="18"/>
      <c r="F5" s="3" t="s">
        <v>48</v>
      </c>
      <c r="G5" s="39"/>
    </row>
    <row r="6" spans="1:7" s="1" customFormat="1" ht="12.75">
      <c r="A6" s="62" t="s">
        <v>51</v>
      </c>
      <c r="B6" s="63"/>
      <c r="C6" s="64"/>
      <c r="D6" s="17"/>
      <c r="E6" s="18"/>
      <c r="F6" s="3" t="s">
        <v>35</v>
      </c>
      <c r="G6" s="39"/>
    </row>
    <row r="7" spans="1:7" s="1" customFormat="1" ht="14.25" customHeight="1">
      <c r="A7" s="62" t="s">
        <v>40</v>
      </c>
      <c r="B7" s="63"/>
      <c r="C7" s="64"/>
      <c r="D7" s="103" t="s">
        <v>3</v>
      </c>
      <c r="E7" s="104"/>
      <c r="F7" s="19" t="s">
        <v>49</v>
      </c>
      <c r="G7" s="39"/>
    </row>
    <row r="8" spans="1:7" s="1" customFormat="1" ht="12.75">
      <c r="A8" s="65" t="s">
        <v>41</v>
      </c>
      <c r="B8" s="66"/>
      <c r="C8" s="67"/>
      <c r="D8" s="105"/>
      <c r="E8" s="106"/>
      <c r="F8" s="20" t="s">
        <v>50</v>
      </c>
      <c r="G8" s="39"/>
    </row>
    <row r="9" spans="1:7" s="1" customFormat="1" ht="12.75">
      <c r="A9" s="118" t="s">
        <v>42</v>
      </c>
      <c r="B9" s="119"/>
      <c r="C9" s="120"/>
      <c r="D9" s="17"/>
      <c r="E9" s="18"/>
      <c r="F9" s="20" t="s">
        <v>71</v>
      </c>
      <c r="G9" s="39"/>
    </row>
    <row r="10" spans="1:7" s="1" customFormat="1" ht="14.25" customHeight="1">
      <c r="A10" s="77"/>
      <c r="B10" s="78"/>
      <c r="C10" s="79"/>
      <c r="D10" s="89" t="s">
        <v>44</v>
      </c>
      <c r="E10" s="90"/>
      <c r="F10" s="113" t="s">
        <v>74</v>
      </c>
      <c r="G10" s="39"/>
    </row>
    <row r="11" spans="1:7" s="1" customFormat="1" ht="14.25" customHeight="1">
      <c r="A11" s="80"/>
      <c r="B11" s="81"/>
      <c r="C11" s="82"/>
      <c r="D11" s="89"/>
      <c r="E11" s="90"/>
      <c r="F11" s="114"/>
      <c r="G11" s="39"/>
    </row>
    <row r="12" spans="1:7" s="1" customFormat="1" ht="14.25" customHeight="1">
      <c r="A12" s="80"/>
      <c r="B12" s="81"/>
      <c r="C12" s="82"/>
      <c r="D12" s="89"/>
      <c r="E12" s="90"/>
      <c r="F12" s="114"/>
      <c r="G12" s="39"/>
    </row>
    <row r="13" spans="1:7" s="1" customFormat="1" ht="12.75" customHeight="1">
      <c r="A13" s="80"/>
      <c r="B13" s="81"/>
      <c r="C13" s="82"/>
      <c r="D13" s="89"/>
      <c r="E13" s="90"/>
      <c r="F13" s="114"/>
      <c r="G13" s="39"/>
    </row>
    <row r="14" spans="1:7" s="1" customFormat="1" ht="14.25" customHeight="1">
      <c r="A14" s="83"/>
      <c r="B14" s="84"/>
      <c r="C14" s="85"/>
      <c r="D14" s="89"/>
      <c r="E14" s="90"/>
      <c r="F14" s="114"/>
      <c r="G14" s="39"/>
    </row>
    <row r="15" spans="1:7" s="1" customFormat="1" ht="14.25" customHeight="1">
      <c r="A15" s="97" t="s">
        <v>2</v>
      </c>
      <c r="B15" s="98"/>
      <c r="C15" s="99"/>
      <c r="D15" s="122" t="s">
        <v>73</v>
      </c>
      <c r="E15" s="123"/>
      <c r="F15" s="114"/>
      <c r="G15" s="39"/>
    </row>
    <row r="16" spans="1:7" s="1" customFormat="1" ht="14.25" customHeight="1">
      <c r="A16" s="100"/>
      <c r="B16" s="101"/>
      <c r="C16" s="102"/>
      <c r="D16" s="124"/>
      <c r="E16" s="125"/>
      <c r="F16" s="114"/>
      <c r="G16" s="39"/>
    </row>
    <row r="17" spans="1:7" s="1" customFormat="1" ht="8.25" customHeight="1">
      <c r="A17" s="128"/>
      <c r="B17" s="129"/>
      <c r="C17" s="130"/>
      <c r="D17" s="124"/>
      <c r="E17" s="125"/>
      <c r="F17" s="114"/>
      <c r="G17" s="39"/>
    </row>
    <row r="18" spans="1:7" s="1" customFormat="1" ht="14.25" customHeight="1" thickBot="1">
      <c r="A18" s="131"/>
      <c r="B18" s="132"/>
      <c r="C18" s="133"/>
      <c r="D18" s="126"/>
      <c r="E18" s="127"/>
      <c r="F18" s="115"/>
      <c r="G18" s="39"/>
    </row>
    <row r="19" spans="1:6" ht="33.75" customHeight="1">
      <c r="A19" s="21" t="s">
        <v>10</v>
      </c>
      <c r="B19" s="107" t="s">
        <v>4</v>
      </c>
      <c r="C19" s="108"/>
      <c r="D19" s="109"/>
      <c r="E19" s="110"/>
      <c r="F19" s="22" t="s">
        <v>7</v>
      </c>
    </row>
    <row r="20" spans="1:6" ht="13.5" customHeight="1">
      <c r="A20" s="24">
        <v>0</v>
      </c>
      <c r="B20" s="121">
        <v>1</v>
      </c>
      <c r="C20" s="47"/>
      <c r="D20" s="47"/>
      <c r="E20" s="48"/>
      <c r="F20" s="25">
        <v>2</v>
      </c>
    </row>
    <row r="21" spans="1:6" ht="16.5" customHeight="1">
      <c r="A21" s="26">
        <v>1</v>
      </c>
      <c r="B21" s="111" t="s">
        <v>59</v>
      </c>
      <c r="C21" s="112"/>
      <c r="D21" s="112"/>
      <c r="E21" s="48"/>
      <c r="F21" s="7"/>
    </row>
    <row r="22" spans="1:7" ht="16.5" customHeight="1">
      <c r="A22" s="26">
        <v>2</v>
      </c>
      <c r="B22" s="111" t="s">
        <v>61</v>
      </c>
      <c r="C22" s="112"/>
      <c r="D22" s="112"/>
      <c r="E22" s="48"/>
      <c r="F22" s="10">
        <f>SUM(F23:F27)</f>
        <v>0</v>
      </c>
      <c r="G22" s="38">
        <f>IF(F23+F24+F25+F26+F27=F22,"","BŁĄD!!!")</f>
      </c>
    </row>
    <row r="23" spans="1:6" ht="16.5" customHeight="1">
      <c r="A23" s="27">
        <v>3</v>
      </c>
      <c r="B23" s="70" t="s">
        <v>5</v>
      </c>
      <c r="C23" s="91" t="s">
        <v>8</v>
      </c>
      <c r="D23" s="92"/>
      <c r="E23" s="48"/>
      <c r="F23" s="8"/>
    </row>
    <row r="24" spans="1:6" ht="16.5" customHeight="1">
      <c r="A24" s="27">
        <v>4</v>
      </c>
      <c r="B24" s="71"/>
      <c r="C24" s="91" t="s">
        <v>9</v>
      </c>
      <c r="D24" s="92"/>
      <c r="E24" s="48"/>
      <c r="F24" s="8"/>
    </row>
    <row r="25" spans="1:6" ht="16.5" customHeight="1">
      <c r="A25" s="27">
        <v>5</v>
      </c>
      <c r="B25" s="71"/>
      <c r="C25" s="52" t="s">
        <v>53</v>
      </c>
      <c r="D25" s="53"/>
      <c r="E25" s="48"/>
      <c r="F25" s="8"/>
    </row>
    <row r="26" spans="1:6" ht="16.5" customHeight="1">
      <c r="A26" s="27">
        <v>6</v>
      </c>
      <c r="B26" s="71"/>
      <c r="C26" s="52" t="s">
        <v>54</v>
      </c>
      <c r="D26" s="53"/>
      <c r="E26" s="54"/>
      <c r="F26" s="8"/>
    </row>
    <row r="27" spans="1:6" ht="16.5" customHeight="1">
      <c r="A27" s="27">
        <v>7</v>
      </c>
      <c r="B27" s="72"/>
      <c r="C27" s="52" t="s">
        <v>62</v>
      </c>
      <c r="D27" s="53"/>
      <c r="E27" s="48"/>
      <c r="F27" s="8"/>
    </row>
    <row r="28" spans="1:6" ht="31.5" customHeight="1">
      <c r="A28" s="27" t="s">
        <v>55</v>
      </c>
      <c r="B28" s="59" t="s">
        <v>72</v>
      </c>
      <c r="C28" s="60"/>
      <c r="D28" s="60"/>
      <c r="E28" s="61"/>
      <c r="F28" s="8"/>
    </row>
    <row r="29" spans="1:7" ht="14.25">
      <c r="A29" s="26">
        <v>8</v>
      </c>
      <c r="B29" s="111" t="s">
        <v>63</v>
      </c>
      <c r="C29" s="112"/>
      <c r="D29" s="112"/>
      <c r="E29" s="48"/>
      <c r="F29" s="10">
        <f>F30+F31</f>
        <v>0</v>
      </c>
      <c r="G29" s="38">
        <f>IF(F30+F31=F29,"","BŁĄD!!!")</f>
      </c>
    </row>
    <row r="30" spans="1:6" ht="15">
      <c r="A30" s="27">
        <v>9</v>
      </c>
      <c r="B30" s="91" t="s">
        <v>39</v>
      </c>
      <c r="C30" s="92"/>
      <c r="D30" s="92"/>
      <c r="E30" s="48"/>
      <c r="F30" s="9"/>
    </row>
    <row r="31" spans="1:7" ht="15">
      <c r="A31" s="27">
        <v>10</v>
      </c>
      <c r="B31" s="91" t="s">
        <v>64</v>
      </c>
      <c r="C31" s="92"/>
      <c r="D31" s="92"/>
      <c r="E31" s="48"/>
      <c r="F31" s="10">
        <f>F32+F52</f>
        <v>0</v>
      </c>
      <c r="G31" s="38">
        <f>IF(F32+F52=F31,"","BŁĄD!!!")</f>
      </c>
    </row>
    <row r="32" spans="1:7" ht="15">
      <c r="A32" s="27">
        <v>11</v>
      </c>
      <c r="B32" s="136" t="s">
        <v>65</v>
      </c>
      <c r="C32" s="137"/>
      <c r="D32" s="137"/>
      <c r="E32" s="138"/>
      <c r="F32" s="10">
        <f>SUM(F33:F35)</f>
        <v>0</v>
      </c>
      <c r="G32" s="38">
        <f>IF(F33+F34+F35=F32,"","BŁĄD!!!")</f>
      </c>
    </row>
    <row r="33" spans="1:7" s="28" customFormat="1" ht="18.75" customHeight="1">
      <c r="A33" s="27" t="s">
        <v>32</v>
      </c>
      <c r="B33" s="70" t="s">
        <v>11</v>
      </c>
      <c r="C33" s="73" t="s">
        <v>66</v>
      </c>
      <c r="D33" s="74"/>
      <c r="E33" s="75"/>
      <c r="F33" s="11">
        <f>F37+F41+F45+F49</f>
        <v>0</v>
      </c>
      <c r="G33" s="38">
        <f>IF(F37+F41+F45+F49=F33,"","BŁĄD!!!")</f>
      </c>
    </row>
    <row r="34" spans="1:7" ht="24.75" customHeight="1">
      <c r="A34" s="27" t="s">
        <v>30</v>
      </c>
      <c r="B34" s="71"/>
      <c r="C34" s="73" t="s">
        <v>67</v>
      </c>
      <c r="D34" s="74"/>
      <c r="E34" s="75"/>
      <c r="F34" s="11">
        <f>F38+F42+F46+F50</f>
        <v>0</v>
      </c>
      <c r="G34" s="38">
        <f>IF(F38+F42+F46+F50=F34,"","BŁĄD!!!")</f>
      </c>
    </row>
    <row r="35" spans="1:7" ht="24.75" customHeight="1">
      <c r="A35" s="27" t="s">
        <v>31</v>
      </c>
      <c r="B35" s="72"/>
      <c r="C35" s="56" t="s">
        <v>68</v>
      </c>
      <c r="D35" s="57"/>
      <c r="E35" s="58"/>
      <c r="F35" s="11">
        <f>F39+F43+F47+F51</f>
        <v>0</v>
      </c>
      <c r="G35" s="38">
        <f>IF(F39+F43+F47+F51=F35,"","BŁĄD!!!")</f>
      </c>
    </row>
    <row r="36" spans="1:7" ht="16.5" customHeight="1">
      <c r="A36" s="27">
        <v>12</v>
      </c>
      <c r="B36" s="70" t="s">
        <v>6</v>
      </c>
      <c r="C36" s="44" t="s">
        <v>20</v>
      </c>
      <c r="D36" s="44" t="s">
        <v>11</v>
      </c>
      <c r="E36" s="29" t="s">
        <v>15</v>
      </c>
      <c r="F36" s="10">
        <f>SUM(F37:F39)</f>
        <v>0</v>
      </c>
      <c r="G36" s="38">
        <f>IF(F37+F38+F39=F36,"","BŁĄD!!!")</f>
      </c>
    </row>
    <row r="37" spans="1:6" ht="16.5" customHeight="1">
      <c r="A37" s="27" t="s">
        <v>21</v>
      </c>
      <c r="B37" s="76"/>
      <c r="C37" s="45"/>
      <c r="D37" s="45"/>
      <c r="E37" s="30" t="s">
        <v>12</v>
      </c>
      <c r="F37" s="9"/>
    </row>
    <row r="38" spans="1:6" ht="27" customHeight="1">
      <c r="A38" s="27" t="s">
        <v>22</v>
      </c>
      <c r="B38" s="76"/>
      <c r="C38" s="45"/>
      <c r="D38" s="45"/>
      <c r="E38" s="30" t="s">
        <v>14</v>
      </c>
      <c r="F38" s="9"/>
    </row>
    <row r="39" spans="1:6" ht="25.5" customHeight="1">
      <c r="A39" s="27" t="s">
        <v>23</v>
      </c>
      <c r="B39" s="76"/>
      <c r="C39" s="55"/>
      <c r="D39" s="45"/>
      <c r="E39" s="30" t="s">
        <v>13</v>
      </c>
      <c r="F39" s="12"/>
    </row>
    <row r="40" spans="1:7" ht="15" customHeight="1">
      <c r="A40" s="27">
        <v>13</v>
      </c>
      <c r="B40" s="76"/>
      <c r="C40" s="135" t="s">
        <v>33</v>
      </c>
      <c r="D40" s="44" t="s">
        <v>11</v>
      </c>
      <c r="E40" s="29" t="s">
        <v>15</v>
      </c>
      <c r="F40" s="10">
        <f>SUM(F41:F43)</f>
        <v>0</v>
      </c>
      <c r="G40" s="38">
        <f>IF(F41+F42+F43=F40,"","BŁĄD!!!")</f>
      </c>
    </row>
    <row r="41" spans="1:6" ht="16.5" customHeight="1">
      <c r="A41" s="27" t="s">
        <v>24</v>
      </c>
      <c r="B41" s="76"/>
      <c r="C41" s="45"/>
      <c r="D41" s="45"/>
      <c r="E41" s="30" t="s">
        <v>12</v>
      </c>
      <c r="F41" s="13"/>
    </row>
    <row r="42" spans="1:6" ht="26.25" customHeight="1">
      <c r="A42" s="27" t="s">
        <v>25</v>
      </c>
      <c r="B42" s="76"/>
      <c r="C42" s="45"/>
      <c r="D42" s="45"/>
      <c r="E42" s="30" t="s">
        <v>14</v>
      </c>
      <c r="F42" s="13"/>
    </row>
    <row r="43" spans="1:6" ht="25.5" customHeight="1">
      <c r="A43" s="27" t="s">
        <v>26</v>
      </c>
      <c r="B43" s="76"/>
      <c r="C43" s="55"/>
      <c r="D43" s="45"/>
      <c r="E43" s="30" t="s">
        <v>13</v>
      </c>
      <c r="F43" s="12"/>
    </row>
    <row r="44" spans="1:7" ht="16.5" customHeight="1">
      <c r="A44" s="27">
        <v>14</v>
      </c>
      <c r="B44" s="76"/>
      <c r="C44" s="44" t="s">
        <v>34</v>
      </c>
      <c r="D44" s="44" t="s">
        <v>11</v>
      </c>
      <c r="E44" s="29" t="s">
        <v>15</v>
      </c>
      <c r="F44" s="10">
        <f>SUM(F45:F47)</f>
        <v>0</v>
      </c>
      <c r="G44" s="38">
        <f>IF(F45+F46+F47=F44,"","BŁĄD!!!")</f>
      </c>
    </row>
    <row r="45" spans="1:6" ht="16.5" customHeight="1">
      <c r="A45" s="27" t="s">
        <v>27</v>
      </c>
      <c r="B45" s="76"/>
      <c r="C45" s="45"/>
      <c r="D45" s="45"/>
      <c r="E45" s="30" t="s">
        <v>12</v>
      </c>
      <c r="F45" s="13"/>
    </row>
    <row r="46" spans="1:6" ht="27" customHeight="1">
      <c r="A46" s="27" t="s">
        <v>28</v>
      </c>
      <c r="B46" s="76"/>
      <c r="C46" s="45"/>
      <c r="D46" s="45"/>
      <c r="E46" s="30" t="s">
        <v>14</v>
      </c>
      <c r="F46" s="13"/>
    </row>
    <row r="47" spans="1:6" ht="24.75" customHeight="1">
      <c r="A47" s="27" t="s">
        <v>29</v>
      </c>
      <c r="B47" s="76"/>
      <c r="C47" s="55"/>
      <c r="D47" s="45"/>
      <c r="E47" s="30" t="s">
        <v>13</v>
      </c>
      <c r="F47" s="12"/>
    </row>
    <row r="48" spans="1:7" ht="16.5" customHeight="1">
      <c r="A48" s="27">
        <v>15</v>
      </c>
      <c r="B48" s="76"/>
      <c r="C48" s="44" t="s">
        <v>19</v>
      </c>
      <c r="D48" s="44" t="s">
        <v>11</v>
      </c>
      <c r="E48" s="29" t="s">
        <v>15</v>
      </c>
      <c r="F48" s="10">
        <f>SUM(F49:F51)</f>
        <v>0</v>
      </c>
      <c r="G48" s="38">
        <f>IF(F49+F50+F51=F48,"","BŁĄD!!!")</f>
      </c>
    </row>
    <row r="49" spans="1:6" ht="16.5" customHeight="1">
      <c r="A49" s="27" t="s">
        <v>56</v>
      </c>
      <c r="B49" s="76"/>
      <c r="C49" s="45"/>
      <c r="D49" s="45"/>
      <c r="E49" s="30" t="s">
        <v>12</v>
      </c>
      <c r="F49" s="13"/>
    </row>
    <row r="50" spans="1:6" ht="26.25" customHeight="1">
      <c r="A50" s="27" t="s">
        <v>58</v>
      </c>
      <c r="B50" s="76"/>
      <c r="C50" s="45"/>
      <c r="D50" s="45"/>
      <c r="E50" s="30" t="s">
        <v>14</v>
      </c>
      <c r="F50" s="13"/>
    </row>
    <row r="51" spans="1:6" ht="25.5" customHeight="1">
      <c r="A51" s="27" t="s">
        <v>57</v>
      </c>
      <c r="B51" s="76"/>
      <c r="C51" s="45"/>
      <c r="D51" s="45"/>
      <c r="E51" s="30" t="s">
        <v>13</v>
      </c>
      <c r="F51" s="14"/>
    </row>
    <row r="52" spans="1:6" ht="16.5" customHeight="1">
      <c r="A52" s="27">
        <v>16</v>
      </c>
      <c r="B52" s="42" t="s">
        <v>70</v>
      </c>
      <c r="C52" s="43"/>
      <c r="D52" s="43"/>
      <c r="E52" s="43"/>
      <c r="F52" s="9"/>
    </row>
    <row r="53" spans="1:7" ht="33" customHeight="1">
      <c r="A53" s="31">
        <v>17</v>
      </c>
      <c r="B53" s="46" t="s">
        <v>69</v>
      </c>
      <c r="C53" s="47"/>
      <c r="D53" s="47"/>
      <c r="E53" s="48"/>
      <c r="F53" s="10">
        <f>F21+F22-F29</f>
        <v>0</v>
      </c>
      <c r="G53" s="38">
        <f>IF(F21+F22-F29=F53,"","BŁĄD!!!")</f>
      </c>
    </row>
    <row r="54" spans="1:6" ht="31.5" customHeight="1" thickBot="1">
      <c r="A54" s="32">
        <v>18</v>
      </c>
      <c r="B54" s="86" t="s">
        <v>45</v>
      </c>
      <c r="C54" s="87"/>
      <c r="D54" s="87"/>
      <c r="E54" s="88"/>
      <c r="F54" s="15"/>
    </row>
    <row r="55" spans="1:7" s="33" customFormat="1" ht="31.5" customHeight="1">
      <c r="A55" s="134"/>
      <c r="B55" s="134"/>
      <c r="C55" s="134"/>
      <c r="D55" s="134"/>
      <c r="E55" s="134"/>
      <c r="F55" s="134"/>
      <c r="G55" s="41"/>
    </row>
    <row r="56" spans="1:6" ht="12.75" customHeight="1">
      <c r="A56" s="49" t="s">
        <v>46</v>
      </c>
      <c r="B56" s="49"/>
      <c r="C56" s="49"/>
      <c r="D56" s="49"/>
      <c r="E56" s="49"/>
      <c r="F56" s="35"/>
    </row>
    <row r="57" spans="1:6" ht="14.25" customHeight="1">
      <c r="A57" s="50" t="s">
        <v>47</v>
      </c>
      <c r="B57" s="50"/>
      <c r="C57" s="50"/>
      <c r="D57" s="50"/>
      <c r="E57" s="50"/>
      <c r="F57" s="50"/>
    </row>
    <row r="58" spans="1:6" ht="24" customHeight="1">
      <c r="A58" s="51" t="s">
        <v>37</v>
      </c>
      <c r="B58" s="51"/>
      <c r="C58" s="51"/>
      <c r="D58" s="51" t="s">
        <v>16</v>
      </c>
      <c r="E58" s="51"/>
      <c r="F58" s="36" t="s">
        <v>17</v>
      </c>
    </row>
    <row r="59" spans="1:6" ht="25.5" customHeight="1">
      <c r="A59" s="68" t="s">
        <v>36</v>
      </c>
      <c r="B59" s="68"/>
      <c r="C59" s="68"/>
      <c r="D59" s="69" t="s">
        <v>38</v>
      </c>
      <c r="E59" s="69"/>
      <c r="F59" s="37" t="s">
        <v>18</v>
      </c>
    </row>
  </sheetData>
  <sheetProtection password="C5BC" sheet="1" objects="1" scenarios="1"/>
  <mergeCells count="52">
    <mergeCell ref="C40:C43"/>
    <mergeCell ref="B21:E21"/>
    <mergeCell ref="D36:D39"/>
    <mergeCell ref="C36:C39"/>
    <mergeCell ref="B32:E32"/>
    <mergeCell ref="B31:E31"/>
    <mergeCell ref="B29:E29"/>
    <mergeCell ref="B30:E30"/>
    <mergeCell ref="C24:E24"/>
    <mergeCell ref="C25:E25"/>
    <mergeCell ref="A9:C9"/>
    <mergeCell ref="B20:E20"/>
    <mergeCell ref="D15:E18"/>
    <mergeCell ref="A17:C18"/>
    <mergeCell ref="A1:F1"/>
    <mergeCell ref="A2:F2"/>
    <mergeCell ref="A15:C16"/>
    <mergeCell ref="D7:E8"/>
    <mergeCell ref="B19:E19"/>
    <mergeCell ref="B22:E22"/>
    <mergeCell ref="F10:F18"/>
    <mergeCell ref="A6:C6"/>
    <mergeCell ref="A4:C5"/>
    <mergeCell ref="A59:C59"/>
    <mergeCell ref="D59:E59"/>
    <mergeCell ref="B33:B35"/>
    <mergeCell ref="C33:E33"/>
    <mergeCell ref="B36:B51"/>
    <mergeCell ref="A10:C14"/>
    <mergeCell ref="C48:C51"/>
    <mergeCell ref="B54:E54"/>
    <mergeCell ref="D10:E14"/>
    <mergeCell ref="C23:E23"/>
    <mergeCell ref="C26:E26"/>
    <mergeCell ref="C44:C47"/>
    <mergeCell ref="C35:E35"/>
    <mergeCell ref="C27:E27"/>
    <mergeCell ref="B28:E28"/>
    <mergeCell ref="A7:C7"/>
    <mergeCell ref="A8:C8"/>
    <mergeCell ref="D40:D43"/>
    <mergeCell ref="B23:B27"/>
    <mergeCell ref="C34:E34"/>
    <mergeCell ref="B52:E52"/>
    <mergeCell ref="D44:D47"/>
    <mergeCell ref="B53:E53"/>
    <mergeCell ref="A56:E56"/>
    <mergeCell ref="A57:F57"/>
    <mergeCell ref="A58:C58"/>
    <mergeCell ref="D58:E58"/>
    <mergeCell ref="D48:D51"/>
    <mergeCell ref="A55:F5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71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bartekje</dc:creator>
  <cp:keywords/>
  <dc:description/>
  <cp:lastModifiedBy>Lewandowicz Agata</cp:lastModifiedBy>
  <cp:lastPrinted>2007-04-18T13:19:06Z</cp:lastPrinted>
  <dcterms:created xsi:type="dcterms:W3CDTF">2001-12-10T11:01:34Z</dcterms:created>
  <dcterms:modified xsi:type="dcterms:W3CDTF">2024-01-11T08:25:32Z</dcterms:modified>
  <cp:category/>
  <cp:version/>
  <cp:contentType/>
  <cp:contentStatus/>
</cp:coreProperties>
</file>